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oxinyi\Downloads\"/>
    </mc:Choice>
  </mc:AlternateContent>
  <xr:revisionPtr revIDLastSave="0" documentId="13_ncr:1_{015EB713-9479-408C-B9DC-5DCB1E51A342}" xr6:coauthVersionLast="47" xr6:coauthVersionMax="47" xr10:uidLastSave="{00000000-0000-0000-0000-000000000000}"/>
  <bookViews>
    <workbookView xWindow="-28920" yWindow="-120" windowWidth="29040" windowHeight="15720" xr2:uid="{ED301657-8341-48E9-99D3-8D9511BA11BF}"/>
  </bookViews>
  <sheets>
    <sheet name="Applicant Summary" sheetId="1" r:id="rId1"/>
  </sheets>
  <definedNames>
    <definedName name="_xlnm.Print_Area" localSheetId="0">'Applicant Summary'!$A$4:$G$48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7" i="1"/>
  <c r="E40" i="1" l="1"/>
  <c r="D40" i="1" s="1"/>
</calcChain>
</file>

<file path=xl/sharedStrings.xml><?xml version="1.0" encoding="utf-8"?>
<sst xmlns="http://schemas.openxmlformats.org/spreadsheetml/2006/main" count="39" uniqueCount="35">
  <si>
    <t>Personal Particulars</t>
  </si>
  <si>
    <t>Name:</t>
  </si>
  <si>
    <t>Gender:</t>
  </si>
  <si>
    <t>Date of Birth:</t>
  </si>
  <si>
    <t>Place of Birth:</t>
  </si>
  <si>
    <t>Citizenship:</t>
  </si>
  <si>
    <t>Qualification</t>
  </si>
  <si>
    <t>MBBS</t>
  </si>
  <si>
    <t>MRCS</t>
  </si>
  <si>
    <t>Institution</t>
  </si>
  <si>
    <t>Period</t>
  </si>
  <si>
    <t>Appointment</t>
  </si>
  <si>
    <t>Posting</t>
  </si>
  <si>
    <t>Location</t>
  </si>
  <si>
    <t>Start Date</t>
  </si>
  <si>
    <t>End Date</t>
  </si>
  <si>
    <t>ENT</t>
  </si>
  <si>
    <t>SGH</t>
  </si>
  <si>
    <t>Resident</t>
  </si>
  <si>
    <t>MO</t>
  </si>
  <si>
    <t>General Surgery</t>
  </si>
  <si>
    <t>TTSH</t>
  </si>
  <si>
    <t>Is this your first attempt?</t>
  </si>
  <si>
    <t>Yes / No</t>
  </si>
  <si>
    <t>dd/mm/yyyy</t>
  </si>
  <si>
    <t>APPLICANT SUMMARY OF
2026 MASTER OF MEDICINE (OTORHINOLARYNGOLOGY) EXAMINATION</t>
  </si>
  <si>
    <r>
      <t xml:space="preserve">FOR OFFICIAL USE ONLY: </t>
    </r>
    <r>
      <rPr>
        <b/>
        <sz val="11"/>
        <rFont val="Aptos Narrow"/>
        <family val="2"/>
        <scheme val="minor"/>
      </rPr>
      <t>Did the candidate meet the Admission Requirements?</t>
    </r>
  </si>
  <si>
    <t>Additional Information and Remarks</t>
  </si>
  <si>
    <r>
      <t xml:space="preserve">Working Clinical Experience </t>
    </r>
    <r>
      <rPr>
        <sz val="11"/>
        <color theme="1"/>
        <rFont val="Aptos Narrow"/>
        <family val="2"/>
        <scheme val="minor"/>
      </rPr>
      <t>(Please add or hide rows as necessary)</t>
    </r>
  </si>
  <si>
    <t xml:space="preserve">Total length of ENT Postings: </t>
  </si>
  <si>
    <t>KKH</t>
  </si>
  <si>
    <t>Male / Female</t>
  </si>
  <si>
    <t>Please complete the form with cells shaded in orange.</t>
  </si>
  <si>
    <t>eg.</t>
  </si>
  <si>
    <t>Please fill in if there are any extended gaps or absences in your working experience.
E.g.
Maternity leave from 1/4/2018 to 30/6/2019
On no-pay leave from 30/10/2023 to 14/4/2024
National service (MO, SAF) from 1/3/2017 to 5/10/2018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</si>
</sst>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hidden="1"/>
    </xf>
    <xf numFmtId="164" fontId="0" fillId="4" borderId="1" xfId="0" applyNumberForma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5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2" borderId="1" xfId="0" applyFont="1" applyFill="1" applyBorder="1" applyAlignment="1" applyProtection="1">
      <alignment horizontal="left" indent="1"/>
      <protection hidden="1"/>
    </xf>
    <xf numFmtId="0" fontId="0" fillId="2" borderId="1" xfId="0" applyFill="1" applyBorder="1" applyAlignment="1" applyProtection="1">
      <alignment horizontal="left" indent="1"/>
      <protection hidden="1"/>
    </xf>
    <xf numFmtId="0" fontId="0" fillId="0" borderId="1" xfId="0" applyBorder="1" applyProtection="1">
      <protection hidden="1"/>
    </xf>
    <xf numFmtId="0" fontId="1" fillId="0" borderId="1" xfId="0" applyFont="1" applyBorder="1" applyProtection="1">
      <protection hidden="1"/>
    </xf>
    <xf numFmtId="164" fontId="6" fillId="0" borderId="1" xfId="0" applyNumberFormat="1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2" fillId="2" borderId="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164" fontId="0" fillId="4" borderId="1" xfId="0" applyNumberFormat="1" applyFill="1" applyBorder="1" applyAlignment="1" applyProtection="1">
      <alignment horizontal="left" indent="3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 indent="1"/>
      <protection hidden="1"/>
    </xf>
    <xf numFmtId="0" fontId="1" fillId="4" borderId="1" xfId="0" applyFont="1" applyFill="1" applyBorder="1" applyAlignment="1" applyProtection="1">
      <alignment horizontal="left" indent="3"/>
      <protection locked="0"/>
    </xf>
    <xf numFmtId="0" fontId="6" fillId="2" borderId="1" xfId="0" applyFont="1" applyFill="1" applyBorder="1" applyAlignment="1" applyProtection="1">
      <alignment horizontal="left" wrapText="1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5" xfId="0" applyFont="1" applyFill="1" applyBorder="1" applyAlignment="1" applyProtection="1">
      <alignment horizontal="left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left" indent="2"/>
      <protection hidden="1"/>
    </xf>
    <xf numFmtId="0" fontId="0" fillId="4" borderId="1" xfId="0" applyFill="1" applyBorder="1" applyAlignment="1" applyProtection="1">
      <alignment horizontal="left" indent="3"/>
      <protection locked="0"/>
    </xf>
    <xf numFmtId="0" fontId="0" fillId="4" borderId="1" xfId="0" applyFill="1" applyBorder="1" applyAlignment="1" applyProtection="1">
      <alignment horizontal="left" indent="2"/>
      <protection locked="0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E68B-4E28-4FE0-A45A-85362C832D98}">
  <sheetPr>
    <pageSetUpPr fitToPage="1"/>
  </sheetPr>
  <dimension ref="A1:I48"/>
  <sheetViews>
    <sheetView tabSelected="1" zoomScale="130" zoomScaleNormal="130" zoomScaleSheetLayoutView="100" workbookViewId="0"/>
  </sheetViews>
  <sheetFormatPr defaultColWidth="8.88671875" defaultRowHeight="14.4" x14ac:dyDescent="0.3"/>
  <cols>
    <col min="1" max="1" width="6.21875" style="1" customWidth="1"/>
    <col min="2" max="2" width="18.6640625" style="1" customWidth="1"/>
    <col min="3" max="3" width="18.77734375" style="1" customWidth="1"/>
    <col min="4" max="4" width="13.21875" style="1" customWidth="1"/>
    <col min="5" max="5" width="13.5546875" style="1" customWidth="1"/>
    <col min="6" max="6" width="16.21875" style="1" customWidth="1"/>
    <col min="7" max="7" width="11.33203125" style="1" customWidth="1"/>
    <col min="8" max="8" width="8.88671875" style="1" customWidth="1"/>
    <col min="9" max="9" width="8.77734375" style="1" hidden="1" customWidth="1"/>
    <col min="10" max="16384" width="8.88671875" style="1"/>
  </cols>
  <sheetData>
    <row r="1" spans="1:9" ht="21" x14ac:dyDescent="0.4">
      <c r="A1" s="4" t="s">
        <v>32</v>
      </c>
      <c r="B1" s="4"/>
      <c r="C1" s="4"/>
      <c r="D1" s="5"/>
      <c r="E1" s="5"/>
    </row>
    <row r="4" spans="1:9" ht="45" customHeight="1" x14ac:dyDescent="0.3">
      <c r="A4" s="28" t="s">
        <v>25</v>
      </c>
      <c r="B4" s="28"/>
      <c r="C4" s="28"/>
      <c r="D4" s="28"/>
      <c r="E4" s="28"/>
      <c r="F4" s="28"/>
      <c r="G4" s="28"/>
      <c r="H4" s="6"/>
      <c r="I4" s="6"/>
    </row>
    <row r="5" spans="1:9" x14ac:dyDescent="0.3">
      <c r="A5" s="7" t="s">
        <v>0</v>
      </c>
      <c r="B5" s="8"/>
      <c r="C5" s="32"/>
      <c r="D5" s="33"/>
      <c r="E5" s="33"/>
      <c r="F5" s="33"/>
      <c r="G5" s="34"/>
    </row>
    <row r="6" spans="1:9" x14ac:dyDescent="0.3">
      <c r="A6" s="29" t="s">
        <v>1</v>
      </c>
      <c r="B6" s="29"/>
      <c r="C6" s="30"/>
      <c r="D6" s="30"/>
      <c r="E6" s="30"/>
      <c r="F6" s="30"/>
      <c r="G6" s="30"/>
    </row>
    <row r="7" spans="1:9" x14ac:dyDescent="0.3">
      <c r="A7" s="29" t="s">
        <v>2</v>
      </c>
      <c r="B7" s="29"/>
      <c r="C7" s="30" t="s">
        <v>31</v>
      </c>
      <c r="D7" s="30"/>
      <c r="E7" s="30"/>
      <c r="F7" s="30"/>
      <c r="G7" s="30"/>
    </row>
    <row r="8" spans="1:9" x14ac:dyDescent="0.3">
      <c r="A8" s="29" t="s">
        <v>3</v>
      </c>
      <c r="B8" s="29"/>
      <c r="C8" s="19" t="s">
        <v>24</v>
      </c>
      <c r="D8" s="19"/>
      <c r="E8" s="19"/>
      <c r="F8" s="19"/>
      <c r="G8" s="19"/>
    </row>
    <row r="9" spans="1:9" x14ac:dyDescent="0.3">
      <c r="A9" s="29" t="s">
        <v>4</v>
      </c>
      <c r="B9" s="29"/>
      <c r="C9" s="30"/>
      <c r="D9" s="30"/>
      <c r="E9" s="30"/>
      <c r="F9" s="30"/>
      <c r="G9" s="30"/>
    </row>
    <row r="10" spans="1:9" x14ac:dyDescent="0.3">
      <c r="A10" s="29" t="s">
        <v>5</v>
      </c>
      <c r="B10" s="29"/>
      <c r="C10" s="30"/>
      <c r="D10" s="30"/>
      <c r="E10" s="30"/>
      <c r="F10" s="30"/>
      <c r="G10" s="30"/>
    </row>
    <row r="11" spans="1:9" x14ac:dyDescent="0.3">
      <c r="A11" s="22" t="s">
        <v>22</v>
      </c>
      <c r="B11" s="22"/>
      <c r="C11" s="23"/>
      <c r="D11" s="23"/>
      <c r="E11" s="23"/>
      <c r="F11" s="23"/>
      <c r="G11" s="23"/>
    </row>
    <row r="12" spans="1:9" x14ac:dyDescent="0.3">
      <c r="A12" s="22" t="s">
        <v>6</v>
      </c>
      <c r="B12" s="22"/>
      <c r="C12" s="22" t="s">
        <v>9</v>
      </c>
      <c r="D12" s="22"/>
      <c r="E12" s="22"/>
      <c r="F12" s="22"/>
      <c r="G12" s="22"/>
    </row>
    <row r="13" spans="1:9" x14ac:dyDescent="0.3">
      <c r="A13" s="31" t="s">
        <v>7</v>
      </c>
      <c r="B13" s="31"/>
      <c r="C13" s="30"/>
      <c r="D13" s="30"/>
      <c r="E13" s="30"/>
      <c r="F13" s="30"/>
      <c r="G13" s="30"/>
    </row>
    <row r="14" spans="1:9" x14ac:dyDescent="0.3">
      <c r="A14" s="31" t="s">
        <v>8</v>
      </c>
      <c r="B14" s="31"/>
      <c r="C14" s="30"/>
      <c r="D14" s="30"/>
      <c r="E14" s="30"/>
      <c r="F14" s="30"/>
      <c r="G14" s="30"/>
    </row>
    <row r="15" spans="1:9" x14ac:dyDescent="0.3">
      <c r="A15" s="26" t="s">
        <v>28</v>
      </c>
      <c r="B15" s="26"/>
      <c r="C15" s="26"/>
      <c r="D15" s="26"/>
      <c r="E15" s="26"/>
      <c r="F15" s="26"/>
      <c r="G15" s="26"/>
    </row>
    <row r="16" spans="1:9" x14ac:dyDescent="0.3">
      <c r="A16" s="9"/>
      <c r="B16" s="10" t="s">
        <v>14</v>
      </c>
      <c r="C16" s="10" t="s">
        <v>15</v>
      </c>
      <c r="D16" s="10" t="s">
        <v>10</v>
      </c>
      <c r="E16" s="10" t="s">
        <v>11</v>
      </c>
      <c r="F16" s="10" t="s">
        <v>12</v>
      </c>
      <c r="G16" s="10" t="s">
        <v>13</v>
      </c>
    </row>
    <row r="17" spans="1:9" ht="18" customHeight="1" x14ac:dyDescent="0.3">
      <c r="A17" s="9" t="s">
        <v>33</v>
      </c>
      <c r="B17" s="11">
        <v>45322</v>
      </c>
      <c r="C17" s="11">
        <v>45747</v>
      </c>
      <c r="D17" s="12" t="str">
        <f>_xlfn.CONCAT(ROUND(YEARFRAC(B17,C17)*12,0)," mths")</f>
        <v>14 mths</v>
      </c>
      <c r="E17" s="12" t="s">
        <v>18</v>
      </c>
      <c r="F17" s="12" t="s">
        <v>16</v>
      </c>
      <c r="G17" s="12" t="s">
        <v>17</v>
      </c>
      <c r="I17" s="1">
        <f>IF(OR(F17="ENT",F17="ORL"),ROUND(YEARFRAC(B17,C17)*12,0),0)</f>
        <v>14</v>
      </c>
    </row>
    <row r="18" spans="1:9" ht="18" customHeight="1" x14ac:dyDescent="0.3">
      <c r="A18" s="9" t="s">
        <v>33</v>
      </c>
      <c r="B18" s="11">
        <v>45444</v>
      </c>
      <c r="C18" s="11">
        <v>45657</v>
      </c>
      <c r="D18" s="12" t="str">
        <f t="shared" ref="D18:D39" si="0">_xlfn.CONCAT(ROUND(YEARFRAC(B18,C18)*12,0)," mths")</f>
        <v>7 mths</v>
      </c>
      <c r="E18" s="12" t="s">
        <v>19</v>
      </c>
      <c r="F18" s="12" t="s">
        <v>16</v>
      </c>
      <c r="G18" s="12" t="s">
        <v>21</v>
      </c>
      <c r="I18" s="1">
        <f t="shared" ref="I18:I39" si="1">IF(OR(F18="ENT",F18="ORL"),ROUND(YEARFRAC(B18,C18)*12,0),0)</f>
        <v>7</v>
      </c>
    </row>
    <row r="19" spans="1:9" ht="18" customHeight="1" x14ac:dyDescent="0.3">
      <c r="A19" s="9" t="s">
        <v>33</v>
      </c>
      <c r="B19" s="11">
        <v>45292</v>
      </c>
      <c r="C19" s="11">
        <v>45443</v>
      </c>
      <c r="D19" s="12" t="str">
        <f t="shared" si="0"/>
        <v>5 mths</v>
      </c>
      <c r="E19" s="12" t="s">
        <v>19</v>
      </c>
      <c r="F19" s="12" t="s">
        <v>20</v>
      </c>
      <c r="G19" s="12" t="s">
        <v>30</v>
      </c>
      <c r="I19" s="1">
        <f t="shared" si="1"/>
        <v>0</v>
      </c>
    </row>
    <row r="20" spans="1:9" ht="18" customHeight="1" x14ac:dyDescent="0.3">
      <c r="A20" s="9">
        <v>1</v>
      </c>
      <c r="B20" s="2"/>
      <c r="C20" s="2"/>
      <c r="D20" s="18" t="str">
        <f t="shared" si="0"/>
        <v>0 mths</v>
      </c>
      <c r="E20" s="3"/>
      <c r="F20" s="3"/>
      <c r="G20" s="3"/>
      <c r="I20" s="1">
        <f t="shared" si="1"/>
        <v>0</v>
      </c>
    </row>
    <row r="21" spans="1:9" ht="18" customHeight="1" x14ac:dyDescent="0.3">
      <c r="A21" s="9">
        <v>2</v>
      </c>
      <c r="B21" s="2"/>
      <c r="C21" s="2"/>
      <c r="D21" s="18" t="str">
        <f t="shared" si="0"/>
        <v>0 mths</v>
      </c>
      <c r="E21" s="3"/>
      <c r="F21" s="3"/>
      <c r="G21" s="3"/>
      <c r="I21" s="1">
        <f t="shared" si="1"/>
        <v>0</v>
      </c>
    </row>
    <row r="22" spans="1:9" ht="18" customHeight="1" x14ac:dyDescent="0.3">
      <c r="A22" s="9">
        <v>3</v>
      </c>
      <c r="B22" s="2"/>
      <c r="C22" s="2"/>
      <c r="D22" s="18" t="str">
        <f t="shared" si="0"/>
        <v>0 mths</v>
      </c>
      <c r="E22" s="3"/>
      <c r="F22" s="3"/>
      <c r="G22" s="3"/>
      <c r="I22" s="1">
        <f t="shared" si="1"/>
        <v>0</v>
      </c>
    </row>
    <row r="23" spans="1:9" ht="18" customHeight="1" x14ac:dyDescent="0.3">
      <c r="A23" s="9">
        <v>4</v>
      </c>
      <c r="B23" s="2"/>
      <c r="C23" s="2"/>
      <c r="D23" s="18" t="str">
        <f t="shared" si="0"/>
        <v>0 mths</v>
      </c>
      <c r="E23" s="3"/>
      <c r="F23" s="3"/>
      <c r="G23" s="3"/>
      <c r="I23" s="1">
        <f t="shared" si="1"/>
        <v>0</v>
      </c>
    </row>
    <row r="24" spans="1:9" ht="18" customHeight="1" x14ac:dyDescent="0.3">
      <c r="A24" s="9">
        <v>5</v>
      </c>
      <c r="B24" s="2"/>
      <c r="C24" s="2"/>
      <c r="D24" s="18" t="str">
        <f t="shared" si="0"/>
        <v>0 mths</v>
      </c>
      <c r="E24" s="3"/>
      <c r="F24" s="3"/>
      <c r="G24" s="3"/>
      <c r="I24" s="1">
        <f t="shared" si="1"/>
        <v>0</v>
      </c>
    </row>
    <row r="25" spans="1:9" ht="18" customHeight="1" x14ac:dyDescent="0.3">
      <c r="A25" s="9">
        <v>6</v>
      </c>
      <c r="B25" s="2"/>
      <c r="C25" s="2"/>
      <c r="D25" s="18" t="str">
        <f t="shared" si="0"/>
        <v>0 mths</v>
      </c>
      <c r="E25" s="3"/>
      <c r="F25" s="3"/>
      <c r="G25" s="3"/>
      <c r="I25" s="1">
        <f t="shared" si="1"/>
        <v>0</v>
      </c>
    </row>
    <row r="26" spans="1:9" ht="18" customHeight="1" x14ac:dyDescent="0.3">
      <c r="A26" s="9">
        <v>7</v>
      </c>
      <c r="B26" s="2"/>
      <c r="C26" s="2"/>
      <c r="D26" s="18" t="str">
        <f t="shared" si="0"/>
        <v>0 mths</v>
      </c>
      <c r="E26" s="3"/>
      <c r="F26" s="3"/>
      <c r="G26" s="3"/>
      <c r="I26" s="1">
        <f t="shared" si="1"/>
        <v>0</v>
      </c>
    </row>
    <row r="27" spans="1:9" ht="18" customHeight="1" x14ac:dyDescent="0.3">
      <c r="A27" s="9">
        <v>8</v>
      </c>
      <c r="B27" s="2"/>
      <c r="C27" s="2"/>
      <c r="D27" s="18" t="str">
        <f t="shared" si="0"/>
        <v>0 mths</v>
      </c>
      <c r="E27" s="3"/>
      <c r="F27" s="3"/>
      <c r="G27" s="3"/>
      <c r="I27" s="1">
        <f t="shared" si="1"/>
        <v>0</v>
      </c>
    </row>
    <row r="28" spans="1:9" ht="18" customHeight="1" x14ac:dyDescent="0.3">
      <c r="A28" s="9">
        <v>9</v>
      </c>
      <c r="B28" s="2"/>
      <c r="C28" s="2"/>
      <c r="D28" s="18" t="str">
        <f t="shared" si="0"/>
        <v>0 mths</v>
      </c>
      <c r="E28" s="3"/>
      <c r="F28" s="3"/>
      <c r="G28" s="3"/>
      <c r="I28" s="1">
        <f t="shared" si="1"/>
        <v>0</v>
      </c>
    </row>
    <row r="29" spans="1:9" ht="18" customHeight="1" x14ac:dyDescent="0.3">
      <c r="A29" s="9">
        <v>10</v>
      </c>
      <c r="B29" s="2"/>
      <c r="C29" s="2"/>
      <c r="D29" s="18" t="str">
        <f t="shared" si="0"/>
        <v>0 mths</v>
      </c>
      <c r="E29" s="3"/>
      <c r="F29" s="3"/>
      <c r="G29" s="3"/>
      <c r="I29" s="1">
        <f t="shared" si="1"/>
        <v>0</v>
      </c>
    </row>
    <row r="30" spans="1:9" ht="18" customHeight="1" x14ac:dyDescent="0.3">
      <c r="A30" s="9">
        <v>11</v>
      </c>
      <c r="B30" s="2"/>
      <c r="C30" s="2"/>
      <c r="D30" s="18" t="str">
        <f t="shared" si="0"/>
        <v>0 mths</v>
      </c>
      <c r="E30" s="3"/>
      <c r="F30" s="3"/>
      <c r="G30" s="3"/>
      <c r="I30" s="1">
        <f t="shared" si="1"/>
        <v>0</v>
      </c>
    </row>
    <row r="31" spans="1:9" ht="18" customHeight="1" x14ac:dyDescent="0.3">
      <c r="A31" s="9">
        <v>12</v>
      </c>
      <c r="B31" s="2"/>
      <c r="C31" s="2"/>
      <c r="D31" s="18" t="str">
        <f t="shared" si="0"/>
        <v>0 mths</v>
      </c>
      <c r="E31" s="3"/>
      <c r="F31" s="3"/>
      <c r="G31" s="3"/>
      <c r="I31" s="1">
        <f t="shared" si="1"/>
        <v>0</v>
      </c>
    </row>
    <row r="32" spans="1:9" ht="18" customHeight="1" x14ac:dyDescent="0.3">
      <c r="A32" s="9">
        <v>13</v>
      </c>
      <c r="B32" s="2"/>
      <c r="C32" s="2"/>
      <c r="D32" s="18" t="str">
        <f t="shared" si="0"/>
        <v>0 mths</v>
      </c>
      <c r="E32" s="3"/>
      <c r="F32" s="3"/>
      <c r="G32" s="3"/>
      <c r="I32" s="1">
        <f t="shared" si="1"/>
        <v>0</v>
      </c>
    </row>
    <row r="33" spans="1:9" ht="18" customHeight="1" x14ac:dyDescent="0.3">
      <c r="A33" s="9">
        <v>14</v>
      </c>
      <c r="B33" s="2"/>
      <c r="C33" s="2"/>
      <c r="D33" s="18" t="str">
        <f t="shared" si="0"/>
        <v>0 mths</v>
      </c>
      <c r="E33" s="3"/>
      <c r="F33" s="3"/>
      <c r="G33" s="3"/>
      <c r="I33" s="1">
        <f t="shared" si="1"/>
        <v>0</v>
      </c>
    </row>
    <row r="34" spans="1:9" ht="18" customHeight="1" x14ac:dyDescent="0.3">
      <c r="A34" s="9">
        <v>15</v>
      </c>
      <c r="B34" s="2"/>
      <c r="C34" s="2"/>
      <c r="D34" s="18" t="str">
        <f t="shared" si="0"/>
        <v>0 mths</v>
      </c>
      <c r="E34" s="3"/>
      <c r="F34" s="3"/>
      <c r="G34" s="3"/>
      <c r="I34" s="1">
        <f t="shared" si="1"/>
        <v>0</v>
      </c>
    </row>
    <row r="35" spans="1:9" ht="18" customHeight="1" x14ac:dyDescent="0.3">
      <c r="A35" s="9">
        <v>16</v>
      </c>
      <c r="B35" s="2"/>
      <c r="C35" s="2"/>
      <c r="D35" s="18" t="str">
        <f t="shared" si="0"/>
        <v>0 mths</v>
      </c>
      <c r="E35" s="3"/>
      <c r="F35" s="3"/>
      <c r="G35" s="3"/>
      <c r="I35" s="1">
        <f t="shared" si="1"/>
        <v>0</v>
      </c>
    </row>
    <row r="36" spans="1:9" ht="18" customHeight="1" x14ac:dyDescent="0.3">
      <c r="A36" s="9">
        <v>17</v>
      </c>
      <c r="B36" s="2"/>
      <c r="C36" s="2"/>
      <c r="D36" s="18" t="str">
        <f t="shared" si="0"/>
        <v>0 mths</v>
      </c>
      <c r="E36" s="3"/>
      <c r="F36" s="3"/>
      <c r="G36" s="3"/>
      <c r="I36" s="1">
        <f t="shared" si="1"/>
        <v>0</v>
      </c>
    </row>
    <row r="37" spans="1:9" ht="18" customHeight="1" x14ac:dyDescent="0.3">
      <c r="A37" s="9">
        <v>18</v>
      </c>
      <c r="B37" s="2"/>
      <c r="C37" s="2"/>
      <c r="D37" s="18" t="str">
        <f t="shared" si="0"/>
        <v>0 mths</v>
      </c>
      <c r="E37" s="3"/>
      <c r="F37" s="3"/>
      <c r="G37" s="3"/>
      <c r="I37" s="1">
        <f t="shared" si="1"/>
        <v>0</v>
      </c>
    </row>
    <row r="38" spans="1:9" ht="18" customHeight="1" x14ac:dyDescent="0.3">
      <c r="A38" s="9">
        <v>19</v>
      </c>
      <c r="B38" s="2"/>
      <c r="C38" s="2"/>
      <c r="D38" s="18" t="str">
        <f t="shared" si="0"/>
        <v>0 mths</v>
      </c>
      <c r="E38" s="3"/>
      <c r="F38" s="3"/>
      <c r="G38" s="3"/>
      <c r="I38" s="1">
        <f t="shared" si="1"/>
        <v>0</v>
      </c>
    </row>
    <row r="39" spans="1:9" ht="18" customHeight="1" x14ac:dyDescent="0.3">
      <c r="A39" s="9">
        <v>20</v>
      </c>
      <c r="B39" s="2"/>
      <c r="C39" s="2"/>
      <c r="D39" s="18" t="str">
        <f t="shared" si="0"/>
        <v>0 mths</v>
      </c>
      <c r="E39" s="3"/>
      <c r="F39" s="3"/>
      <c r="G39" s="3"/>
      <c r="I39" s="1">
        <f t="shared" si="1"/>
        <v>0</v>
      </c>
    </row>
    <row r="40" spans="1:9" x14ac:dyDescent="0.3">
      <c r="A40" s="26" t="s">
        <v>29</v>
      </c>
      <c r="B40" s="26"/>
      <c r="C40" s="26"/>
      <c r="D40" s="14" t="str">
        <f>_xlfn.CONCAT(INT(E40/12),IF(INT(E40/12)&gt;1, " years", " year")," ",MOD(E40,12),IF(MOD(E40,12)&gt;1, " mths", " mth"))</f>
        <v>0 year 0 mth</v>
      </c>
      <c r="E40" s="15">
        <f>SUM(H20:I39)</f>
        <v>0</v>
      </c>
      <c r="F40" s="16"/>
      <c r="G40" s="17"/>
    </row>
    <row r="41" spans="1:9" x14ac:dyDescent="0.3">
      <c r="A41" s="26" t="s">
        <v>27</v>
      </c>
      <c r="B41" s="26"/>
      <c r="C41" s="26"/>
      <c r="D41" s="27"/>
      <c r="E41" s="27"/>
      <c r="F41" s="27"/>
      <c r="G41" s="27"/>
    </row>
    <row r="42" spans="1:9" ht="70.95" customHeight="1" x14ac:dyDescent="0.3">
      <c r="A42" s="24" t="s">
        <v>34</v>
      </c>
      <c r="B42" s="25"/>
      <c r="C42" s="25"/>
      <c r="D42" s="25"/>
      <c r="E42" s="25"/>
      <c r="F42" s="25"/>
      <c r="G42" s="25"/>
    </row>
    <row r="43" spans="1:9" ht="14.4" customHeight="1" x14ac:dyDescent="0.3">
      <c r="A43" s="20"/>
      <c r="B43" s="20"/>
      <c r="C43" s="20"/>
      <c r="D43" s="20"/>
      <c r="E43" s="20"/>
      <c r="F43" s="20"/>
      <c r="G43" s="20"/>
    </row>
    <row r="44" spans="1:9" x14ac:dyDescent="0.3">
      <c r="A44" s="20"/>
      <c r="B44" s="20"/>
      <c r="C44" s="20"/>
      <c r="D44" s="20"/>
      <c r="E44" s="20"/>
      <c r="F44" s="20"/>
      <c r="G44" s="20"/>
    </row>
    <row r="45" spans="1:9" x14ac:dyDescent="0.3">
      <c r="A45" s="20"/>
      <c r="B45" s="20"/>
      <c r="C45" s="20"/>
      <c r="D45" s="20"/>
      <c r="E45" s="20"/>
      <c r="F45" s="20"/>
      <c r="G45" s="20"/>
    </row>
    <row r="46" spans="1:9" x14ac:dyDescent="0.3">
      <c r="A46" s="20"/>
      <c r="B46" s="20"/>
      <c r="C46" s="20"/>
      <c r="D46" s="20"/>
      <c r="E46" s="20"/>
      <c r="F46" s="20"/>
      <c r="G46" s="20"/>
    </row>
    <row r="47" spans="1:9" x14ac:dyDescent="0.3">
      <c r="A47" s="20"/>
      <c r="B47" s="20"/>
      <c r="C47" s="20"/>
      <c r="D47" s="20"/>
      <c r="E47" s="20"/>
      <c r="F47" s="20"/>
      <c r="G47" s="20"/>
    </row>
    <row r="48" spans="1:9" x14ac:dyDescent="0.3">
      <c r="A48" s="21" t="s">
        <v>26</v>
      </c>
      <c r="B48" s="21"/>
      <c r="C48" s="21"/>
      <c r="D48" s="21"/>
      <c r="E48" s="21"/>
      <c r="F48" s="21"/>
      <c r="G48" s="13" t="s">
        <v>23</v>
      </c>
    </row>
  </sheetData>
  <sheetProtection algorithmName="SHA-512" hashValue="Bn9Zye85cU3lE+25crswXTpQ+7/Li+9h0qhWVAaIJRTFSJ0uU3SBQs/IVzF54QLQ7rRA5/zyujnUfp5dsb41Eg==" saltValue="ph2ApmxURCNqyQATcZ3i4Q==" spinCount="100000" sheet="1" formatCells="0" formatColumns="0" formatRows="0" insertColumns="0" insertRows="0" insertHyperlinks="0" deleteColumns="0" deleteRows="0" sort="0" autoFilter="0" pivotTables="0"/>
  <mergeCells count="26">
    <mergeCell ref="A4:G4"/>
    <mergeCell ref="A15:G15"/>
    <mergeCell ref="A6:B6"/>
    <mergeCell ref="A7:B7"/>
    <mergeCell ref="A8:B8"/>
    <mergeCell ref="C9:G9"/>
    <mergeCell ref="C10:G10"/>
    <mergeCell ref="A13:B13"/>
    <mergeCell ref="A14:B14"/>
    <mergeCell ref="C13:G13"/>
    <mergeCell ref="C14:G14"/>
    <mergeCell ref="A9:B9"/>
    <mergeCell ref="A10:B10"/>
    <mergeCell ref="C5:G5"/>
    <mergeCell ref="C6:G6"/>
    <mergeCell ref="C7:G7"/>
    <mergeCell ref="C8:G8"/>
    <mergeCell ref="A43:G47"/>
    <mergeCell ref="A48:F48"/>
    <mergeCell ref="A11:B11"/>
    <mergeCell ref="C11:G11"/>
    <mergeCell ref="A12:B12"/>
    <mergeCell ref="C12:G12"/>
    <mergeCell ref="A42:G42"/>
    <mergeCell ref="A41:G41"/>
    <mergeCell ref="A40:C40"/>
  </mergeCells>
  <dataValidations count="5">
    <dataValidation type="list" allowBlank="1" showInputMessage="1" showErrorMessage="1" sqref="A13:B14" xr:uid="{80908BCB-3A25-427C-BA6A-33A3BF7EB14D}">
      <formula1>"MBBS,MRCS"</formula1>
    </dataValidation>
    <dataValidation type="list" allowBlank="1" showInputMessage="1" showErrorMessage="1" sqref="E17:E39" xr:uid="{E09E54FE-6799-4797-89AB-B21A8F72D530}">
      <formula1>"Resident,MO,HO"</formula1>
    </dataValidation>
    <dataValidation type="date" allowBlank="1" showInputMessage="1" showErrorMessage="1" error="Please type a valid date in the format of dd/mm/yyyy" sqref="B17:B39" xr:uid="{9B2D4563-481C-49C9-B8AD-B60B5C43EF91}">
      <formula1>32874</formula1>
      <formula2>73050</formula2>
    </dataValidation>
    <dataValidation type="list" allowBlank="1" showInputMessage="1" showErrorMessage="1" sqref="C11:G11 G48" xr:uid="{E19A1ACB-1955-4D9A-96F0-4CF7461F4138}">
      <formula1>"Yes,No"</formula1>
    </dataValidation>
    <dataValidation type="custom" operator="greaterThan" allowBlank="1" showInputMessage="1" showErrorMessage="1" error="Please type a valid date in the format of dd/mm/yyyy, and the date is later than the start date." sqref="C17:C39" xr:uid="{60406414-72FB-4002-A51F-B12788DA321A}">
      <formula1>C17&gt;B17</formula1>
    </dataValidation>
  </dataValidations>
  <printOptions gridLines="1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Applicant Summary</vt:lpstr>
      <vt:lpstr>'Applicant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Low Tze Kiat</dc:creator>
  <cp:lastModifiedBy>Teo Xin Yi</cp:lastModifiedBy>
  <cp:lastPrinted>2025-11-24T09:30:16Z</cp:lastPrinted>
  <dcterms:created xsi:type="dcterms:W3CDTF">2025-11-24T08:29:13Z</dcterms:created>
  <dcterms:modified xsi:type="dcterms:W3CDTF">2025-12-16T03:33:17Z</dcterms:modified>
</cp:coreProperties>
</file>